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75" windowHeight="12270" activeTab="0"/>
  </bookViews>
  <sheets>
    <sheet name="收入表" sheetId="1" r:id="rId1"/>
  </sheets>
  <definedNames>
    <definedName name="_xlnm.Print_Titles" localSheetId="0">'收入表'!$3:$3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<sst xmlns="http://schemas.openxmlformats.org/spreadsheetml/2006/main" count="36" uniqueCount="36">
  <si>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  社会保险基金上级补助收入</t>
  </si>
  <si>
    <t xml:space="preserve">  社会保险基金上解下拨收入</t>
  </si>
  <si>
    <t xml:space="preserve">    社会保险基金预算上年结余收入</t>
  </si>
  <si>
    <t xml:space="preserve">  上年结余收入</t>
  </si>
  <si>
    <t>转移性收入</t>
  </si>
  <si>
    <t xml:space="preserve">    城乡居民基本医疗保险基金利息收入</t>
  </si>
  <si>
    <t xml:space="preserve">    城乡居民基本医疗保险基金财政补贴收入</t>
  </si>
  <si>
    <t xml:space="preserve">    城乡居民基本医疗保险基金缴费收入</t>
  </si>
  <si>
    <t xml:space="preserve">  城乡居民基本医疗保险基金收入</t>
  </si>
  <si>
    <t xml:space="preserve">    机关事业单位基本养老保险基金利息收入</t>
  </si>
  <si>
    <t xml:space="preserve">    机关事业单位基本养老保险基金财政补助收入</t>
  </si>
  <si>
    <t xml:space="preserve">    机关事业单位基本养老保险费收入</t>
  </si>
  <si>
    <t xml:space="preserve">  机关事业单位基本养老保险基金收入</t>
  </si>
  <si>
    <t xml:space="preserve">    其他城乡居民基本养老保险基金收入</t>
  </si>
  <si>
    <t xml:space="preserve">    城乡居民基本养老保险基金利息收入</t>
  </si>
  <si>
    <t xml:space="preserve">    城乡居民基本养老保险基金财政补贴收入</t>
  </si>
  <si>
    <t xml:space="preserve">    城乡居民基本养老保险基金缴费收入</t>
  </si>
  <si>
    <t xml:space="preserve">  城乡居民基本养老保险基金收入</t>
  </si>
  <si>
    <t xml:space="preserve">    生育保险基金利息收入</t>
  </si>
  <si>
    <t xml:space="preserve">    生育保险费收入</t>
  </si>
  <si>
    <t xml:space="preserve">  生育保险基金收入(与职工基本医疗合并填报)</t>
  </si>
  <si>
    <t xml:space="preserve">    职工基本医疗保险基金利息收入</t>
  </si>
  <si>
    <t xml:space="preserve">    职工基本医疗保险费收入</t>
  </si>
  <si>
    <t xml:space="preserve">  职工基本医疗保险基金收入</t>
  </si>
  <si>
    <t xml:space="preserve">    其他企业职工基本养老保险基金收入</t>
  </si>
  <si>
    <t xml:space="preserve">    企业职工基本养老保险基金利息收入</t>
  </si>
  <si>
    <t xml:space="preserve">    企业职工基本养老保险基金财政补贴收入</t>
  </si>
  <si>
    <t xml:space="preserve">    企业职工基本养老保险费收入</t>
  </si>
  <si>
    <t xml:space="preserve">  企业职工基本养老保险基金收入</t>
  </si>
  <si>
    <t>社会保险基金收入</t>
  </si>
  <si>
    <t>合计</t>
  </si>
  <si>
    <t>预算数</t>
  </si>
  <si>
    <t>科目名称</t>
  </si>
  <si>
    <t>科目代码</t>
  </si>
  <si>
    <t>单位：万元</t>
  </si>
  <si>
    <t>社会保险基金预算收入表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</si>
</sst>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sz val="2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23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indent="2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horizontal="left" vertical="center" indent="1"/>
    </xf>
    <xf numFmtId="0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44" fillId="0" borderId="0" xfId="0" applyFont="1" applyAlignment="1">
      <alignment horizontal="centerContinuous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4.25"/>
  <cols>
    <col min="1" max="1" width="15.125" style="0" customWidth="1"/>
    <col min="2" max="2" width="50.75390625" style="0" customWidth="1"/>
    <col min="3" max="3" width="15.25390625" style="0" customWidth="1"/>
  </cols>
  <sheetData>
    <row r="1" spans="1:3" ht="34.5" customHeight="1">
      <c r="A1" s="17" t="s">
        <v>35</v>
      </c>
      <c r="B1" s="16"/>
      <c r="C1" s="16"/>
    </row>
    <row r="2" ht="17.25" customHeight="1">
      <c r="C2" s="15" t="s">
        <v>34</v>
      </c>
    </row>
    <row r="3" spans="1:3" ht="20.25" customHeight="1">
      <c r="A3" s="14" t="s">
        <v>33</v>
      </c>
      <c r="B3" s="11" t="s">
        <v>32</v>
      </c>
      <c r="C3" s="11" t="s">
        <v>31</v>
      </c>
    </row>
    <row r="4" spans="1:3" ht="20.25" customHeight="1">
      <c r="A4" s="14"/>
      <c r="B4" s="13" t="s">
        <v>30</v>
      </c>
      <c r="C4" s="13">
        <f>C5+C30</f>
        <v>206460</v>
      </c>
    </row>
    <row r="5" spans="1:3" ht="20.25" customHeight="1">
      <c r="A5" s="10">
        <v>102</v>
      </c>
      <c r="B5" s="12" t="s">
        <v>29</v>
      </c>
      <c r="C5" s="11">
        <f>C6+C11+C14+C17+C22+C26</f>
        <v>124186</v>
      </c>
    </row>
    <row r="6" spans="1:3" ht="20.25" customHeight="1">
      <c r="A6" s="10">
        <v>10201</v>
      </c>
      <c r="B6" s="9" t="s">
        <v>28</v>
      </c>
      <c r="C6" s="8">
        <f>SUM(C7:C10)</f>
        <v>23172</v>
      </c>
    </row>
    <row r="7" spans="1:3" ht="20.25" customHeight="1">
      <c r="A7" s="5">
        <v>1020101</v>
      </c>
      <c r="B7" s="7" t="s">
        <v>27</v>
      </c>
      <c r="C7" s="1">
        <v>23150</v>
      </c>
    </row>
    <row r="8" spans="1:3" ht="20.25" customHeight="1">
      <c r="A8" s="5">
        <v>1020102</v>
      </c>
      <c r="B8" s="7" t="s">
        <v>26</v>
      </c>
      <c r="C8" s="1">
        <v>0</v>
      </c>
    </row>
    <row r="9" spans="1:3" ht="20.25" customHeight="1">
      <c r="A9" s="5">
        <v>1020103</v>
      </c>
      <c r="B9" s="7" t="s">
        <v>25</v>
      </c>
      <c r="C9" s="1">
        <v>22</v>
      </c>
    </row>
    <row r="10" spans="1:3" ht="20.25" customHeight="1">
      <c r="A10" s="5">
        <v>1020199</v>
      </c>
      <c r="B10" s="7" t="s">
        <v>24</v>
      </c>
      <c r="C10" s="1">
        <v>0</v>
      </c>
    </row>
    <row r="11" spans="1:3" ht="20.25" customHeight="1">
      <c r="A11" s="10">
        <v>10203</v>
      </c>
      <c r="B11" s="9" t="s">
        <v>23</v>
      </c>
      <c r="C11" s="8">
        <f>SUM(C12:C13)</f>
        <v>16079</v>
      </c>
    </row>
    <row r="12" spans="1:3" ht="20.25" customHeight="1">
      <c r="A12" s="5">
        <v>1020301</v>
      </c>
      <c r="B12" s="7" t="s">
        <v>22</v>
      </c>
      <c r="C12" s="1">
        <v>15824</v>
      </c>
    </row>
    <row r="13" spans="1:3" ht="20.25" customHeight="1">
      <c r="A13" s="5">
        <v>1020303</v>
      </c>
      <c r="B13" s="7" t="s">
        <v>21</v>
      </c>
      <c r="C13" s="1">
        <v>255</v>
      </c>
    </row>
    <row r="14" spans="1:3" ht="20.25" customHeight="1">
      <c r="A14" s="10">
        <v>10205</v>
      </c>
      <c r="B14" s="9" t="s">
        <v>20</v>
      </c>
      <c r="C14" s="8">
        <f>SUM(C15:C16)</f>
        <v>0</v>
      </c>
    </row>
    <row r="15" spans="1:3" ht="20.25" customHeight="1">
      <c r="A15" s="5">
        <v>1020501</v>
      </c>
      <c r="B15" s="7" t="s">
        <v>19</v>
      </c>
      <c r="C15" s="1">
        <v>0</v>
      </c>
    </row>
    <row r="16" spans="1:3" ht="20.25" customHeight="1">
      <c r="A16" s="5">
        <v>1020503</v>
      </c>
      <c r="B16" s="7" t="s">
        <v>18</v>
      </c>
      <c r="C16" s="1">
        <v>0</v>
      </c>
    </row>
    <row r="17" spans="1:3" ht="20.25" customHeight="1">
      <c r="A17" s="10">
        <v>10210</v>
      </c>
      <c r="B17" s="9" t="s">
        <v>17</v>
      </c>
      <c r="C17" s="8">
        <f>SUM(C18:C21)</f>
        <v>17067</v>
      </c>
    </row>
    <row r="18" spans="1:3" ht="20.25" customHeight="1">
      <c r="A18" s="5">
        <v>1021001</v>
      </c>
      <c r="B18" s="7" t="s">
        <v>16</v>
      </c>
      <c r="C18" s="1">
        <v>3929</v>
      </c>
    </row>
    <row r="19" spans="1:3" ht="20.25" customHeight="1">
      <c r="A19" s="5">
        <v>1021002</v>
      </c>
      <c r="B19" s="7" t="s">
        <v>15</v>
      </c>
      <c r="C19" s="1">
        <v>12646</v>
      </c>
    </row>
    <row r="20" spans="1:3" ht="20.25" customHeight="1">
      <c r="A20" s="5">
        <v>1021003</v>
      </c>
      <c r="B20" s="7" t="s">
        <v>14</v>
      </c>
      <c r="C20" s="1">
        <v>450</v>
      </c>
    </row>
    <row r="21" spans="1:3" ht="20.25" customHeight="1">
      <c r="A21" s="5">
        <v>1021099</v>
      </c>
      <c r="B21" s="7" t="s">
        <v>13</v>
      </c>
      <c r="C21" s="1">
        <v>42</v>
      </c>
    </row>
    <row r="22" spans="1:3" ht="20.25" customHeight="1">
      <c r="A22" s="10">
        <v>10211</v>
      </c>
      <c r="B22" s="9" t="s">
        <v>12</v>
      </c>
      <c r="C22" s="1">
        <f>SUM(C23:C25)</f>
        <v>22882</v>
      </c>
    </row>
    <row r="23" spans="1:3" ht="20.25" customHeight="1">
      <c r="A23" s="5">
        <v>1021101</v>
      </c>
      <c r="B23" s="7" t="s">
        <v>11</v>
      </c>
      <c r="C23" s="1">
        <v>18851</v>
      </c>
    </row>
    <row r="24" spans="1:3" ht="20.25" customHeight="1">
      <c r="A24" s="5">
        <v>1021102</v>
      </c>
      <c r="B24" s="7" t="s">
        <v>10</v>
      </c>
      <c r="C24" s="1">
        <v>4000</v>
      </c>
    </row>
    <row r="25" spans="1:3" ht="20.25" customHeight="1">
      <c r="A25" s="5">
        <v>1021103</v>
      </c>
      <c r="B25" s="7" t="s">
        <v>9</v>
      </c>
      <c r="C25" s="1">
        <v>31</v>
      </c>
    </row>
    <row r="26" spans="1:3" ht="20.25" customHeight="1">
      <c r="A26" s="10">
        <v>10212</v>
      </c>
      <c r="B26" s="9" t="s">
        <v>8</v>
      </c>
      <c r="C26" s="1">
        <f>SUM(C27:C29)</f>
        <v>44986</v>
      </c>
    </row>
    <row r="27" spans="1:3" ht="20.25" customHeight="1">
      <c r="A27" s="5">
        <v>1021201</v>
      </c>
      <c r="B27" s="7" t="s">
        <v>7</v>
      </c>
      <c r="C27" s="1">
        <v>12376</v>
      </c>
    </row>
    <row r="28" spans="1:3" ht="20.25" customHeight="1">
      <c r="A28" s="5">
        <v>1021202</v>
      </c>
      <c r="B28" s="7" t="s">
        <v>6</v>
      </c>
      <c r="C28" s="1">
        <v>32310</v>
      </c>
    </row>
    <row r="29" spans="1:3" ht="20.25" customHeight="1">
      <c r="A29" s="5">
        <v>1021203</v>
      </c>
      <c r="B29" s="7" t="s">
        <v>5</v>
      </c>
      <c r="C29" s="1">
        <v>300</v>
      </c>
    </row>
    <row r="30" spans="1:3" ht="20.25" customHeight="1">
      <c r="A30" s="10">
        <v>110</v>
      </c>
      <c r="B30" s="9" t="s">
        <v>4</v>
      </c>
      <c r="C30" s="8">
        <f>C31+C33</f>
        <v>82274</v>
      </c>
    </row>
    <row r="31" spans="1:3" ht="20.25" customHeight="1">
      <c r="A31" s="5">
        <v>11008</v>
      </c>
      <c r="B31" s="7" t="s">
        <v>3</v>
      </c>
      <c r="C31" s="1">
        <f>C32</f>
        <v>73981</v>
      </c>
    </row>
    <row r="32" spans="1:3" ht="20.25" customHeight="1">
      <c r="A32" s="3">
        <v>1100803</v>
      </c>
      <c r="B32" s="7" t="s">
        <v>2</v>
      </c>
      <c r="C32" s="6">
        <v>73981</v>
      </c>
    </row>
    <row r="33" spans="1:3" ht="20.25" customHeight="1">
      <c r="A33" s="5">
        <v>11014</v>
      </c>
      <c r="B33" s="4" t="s">
        <v>1</v>
      </c>
      <c r="C33" s="1">
        <f>C34</f>
        <v>8293</v>
      </c>
    </row>
    <row r="34" spans="1:3" ht="20.25" customHeight="1">
      <c r="A34" s="3">
        <v>1101401</v>
      </c>
      <c r="B34" s="2" t="s">
        <v>0</v>
      </c>
      <c r="C34" s="1">
        <v>8293</v>
      </c>
    </row>
  </sheetData>
  <sheetProtection/>
  <printOptions/>
  <pageMargins left="0.71" right="0.71" top="0.75" bottom="0.75" header="0.31" footer="0.31"/>
  <pageSetup firstPageNumber="91" useFirstPageNumber="1" horizontalDpi="600" verticalDpi="600" orientation="portrait" paperSize="9" r:id="rId1"/>
  <headerFooter differentOddEven="1" alignWithMargins="0">
    <oddFooter>&amp;R－&amp;P－</oddFooter>
    <evenFooter>&amp;L－&amp;P－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2020-01-14T08:06:34Z</dcterms:created>
  <dcterms:modified xsi:type="dcterms:W3CDTF">2020-01-14T08:07:35Z</dcterms:modified>
  <cp:category/>
  <cp:version/>
  <cp:contentType/>
  <cp:contentStatus/>
</cp:coreProperties>
</file>