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2020" sheetId="1" r:id="rId1"/>
  </sheets>
  <definedNames>
    <definedName name="_xlnm.Print_Titles" localSheetId="0">'2020'!$1:$3</definedName>
  </definedNames>
  <calcPr fullCalcOnLoad="1"/>
</workbook>
</file>

<file path=xl/sharedStrings.xml><?xml version="1.0" encoding="utf-8"?>
<sst xmlns="http://schemas.openxmlformats.org/spreadsheetml/2006/main" count="38" uniqueCount="33">
  <si>
    <t>二○二○年财政扶贫资金分配明细表</t>
  </si>
  <si>
    <t>编制单位：围场县财政局</t>
  </si>
  <si>
    <r>
      <t>日期：2020-</t>
    </r>
    <r>
      <rPr>
        <sz val="10"/>
        <rFont val="宋体"/>
        <family val="0"/>
      </rPr>
      <t>8-20</t>
    </r>
  </si>
  <si>
    <t xml:space="preserve">          单位：万元</t>
  </si>
  <si>
    <t>资金来源</t>
  </si>
  <si>
    <t>资金名称</t>
  </si>
  <si>
    <t>收入金额</t>
  </si>
  <si>
    <t>发文时间</t>
  </si>
  <si>
    <t>下达日期</t>
  </si>
  <si>
    <t>安排到扶贫项目金额</t>
  </si>
  <si>
    <t>支出日期</t>
  </si>
  <si>
    <t>资金使用部门</t>
  </si>
  <si>
    <t>支出项目名称</t>
  </si>
  <si>
    <t>项目主管部门</t>
  </si>
  <si>
    <t>部门实际支出</t>
  </si>
  <si>
    <t>总  计</t>
  </si>
  <si>
    <t>中央级扶贫资金小计</t>
  </si>
  <si>
    <t>冀财社［2020］41号</t>
  </si>
  <si>
    <t>困难群众救助补助</t>
  </si>
  <si>
    <t>民政局</t>
  </si>
  <si>
    <t>低保及价格临时补贴</t>
  </si>
  <si>
    <t>冀财社［2020］61号</t>
  </si>
  <si>
    <t>低保</t>
  </si>
  <si>
    <t>冀财社［2020］74号</t>
  </si>
  <si>
    <t>残疾人事业发展补助资金</t>
  </si>
  <si>
    <t>县残联</t>
  </si>
  <si>
    <t>贫困残疾人家庭无障碍改造</t>
  </si>
  <si>
    <t>冀财社［2020］77号</t>
  </si>
  <si>
    <t>农村危房改造补助资金</t>
  </si>
  <si>
    <t>围场满族蒙古族自治县住房保障管理中心</t>
  </si>
  <si>
    <t>农村危房改造</t>
  </si>
  <si>
    <t>省级扶贫资金小计</t>
  </si>
  <si>
    <t>冀财社［2020］98号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</si>
</sst>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_ * #,##0_ ;_ * \-#,##0_ ;_ * &quot;-&quot;??_ ;_ @_ "/>
  </numFmts>
  <fonts count="44">
    <font>
      <sz val="12"/>
      <name val="宋体"/>
      <family val="0"/>
    </font>
    <font>
      <sz val="10"/>
      <name val="宋体"/>
      <family val="0"/>
    </font>
    <font>
      <sz val="14"/>
      <name val="黑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0" borderId="0">
      <alignment vertical="center"/>
      <protection/>
    </xf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33" fillId="10" borderId="6" applyNumberFormat="0" applyAlignment="0" applyProtection="0"/>
    <xf numFmtId="0" fontId="0" fillId="0" borderId="0">
      <alignment vertical="center"/>
      <protection/>
    </xf>
    <xf numFmtId="0" fontId="26" fillId="11" borderId="0" applyNumberFormat="0" applyBorder="0" applyAlignment="0" applyProtection="0"/>
    <xf numFmtId="0" fontId="34" fillId="10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0" fillId="0" borderId="0">
      <alignment vertical="center"/>
      <protection/>
    </xf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0" fillId="0" borderId="0">
      <alignment vertical="center"/>
      <protection/>
    </xf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0" fillId="0" borderId="0">
      <alignment vertical="center"/>
      <protection/>
    </xf>
    <xf numFmtId="0" fontId="26" fillId="18" borderId="0" applyNumberFormat="0" applyBorder="0" applyAlignment="0" applyProtection="0"/>
    <xf numFmtId="0" fontId="0" fillId="0" borderId="0">
      <alignment vertical="center"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0" fillId="0" borderId="0">
      <alignment vertical="center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0" borderId="0">
      <alignment vertical="center"/>
      <protection/>
    </xf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0" borderId="0">
      <alignment vertical="center"/>
      <protection/>
    </xf>
    <xf numFmtId="0" fontId="23" fillId="31" borderId="0" applyNumberFormat="0" applyBorder="0" applyAlignment="0" applyProtection="0"/>
    <xf numFmtId="0" fontId="0" fillId="0" borderId="0">
      <alignment vertical="center"/>
      <protection/>
    </xf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top"/>
      <protection locked="0"/>
    </xf>
    <xf numFmtId="57" fontId="40" fillId="0" borderId="0" xfId="0" applyNumberFormat="1" applyFont="1" applyFill="1" applyBorder="1" applyAlignment="1" applyProtection="1">
      <alignment horizontal="center" vertical="top"/>
      <protection locked="0"/>
    </xf>
    <xf numFmtId="0" fontId="40" fillId="0" borderId="10" xfId="0" applyFont="1" applyFill="1" applyBorder="1" applyAlignment="1" applyProtection="1">
      <alignment horizontal="center" vertical="center" wrapText="1"/>
      <protection locked="0"/>
    </xf>
    <xf numFmtId="41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 wrapText="1"/>
    </xf>
    <xf numFmtId="177" fontId="40" fillId="0" borderId="10" xfId="0" applyNumberFormat="1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41" fontId="40" fillId="0" borderId="10" xfId="0" applyNumberFormat="1" applyFont="1" applyFill="1" applyBorder="1" applyAlignment="1" applyProtection="1">
      <alignment horizontal="left" vertical="center" wrapText="1"/>
      <protection locked="0"/>
    </xf>
    <xf numFmtId="41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40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7" fontId="40" fillId="0" borderId="10" xfId="0" applyNumberFormat="1" applyFont="1" applyFill="1" applyBorder="1" applyAlignment="1" applyProtection="1">
      <alignment horizontal="left" vertical="center" wrapText="1"/>
      <protection locked="0"/>
    </xf>
    <xf numFmtId="177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vertical="center"/>
    </xf>
  </cellXfs>
  <cellStyles count="182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10 3" xfId="20"/>
    <cellStyle name="Comma [0]" xfId="21"/>
    <cellStyle name="Comma" xfId="22"/>
    <cellStyle name="常规 7 3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2 6 4 3" xfId="37"/>
    <cellStyle name="常规 12" xfId="38"/>
    <cellStyle name="解释性文本" xfId="39"/>
    <cellStyle name="标题 1" xfId="40"/>
    <cellStyle name="标题 2" xfId="41"/>
    <cellStyle name="60% - 强调文字颜色 1" xfId="42"/>
    <cellStyle name="标题 3" xfId="43"/>
    <cellStyle name="输出" xfId="44"/>
    <cellStyle name="常规 2 4 4 3" xfId="45"/>
    <cellStyle name="60% - 强调文字颜色 4" xfId="46"/>
    <cellStyle name="计算" xfId="47"/>
    <cellStyle name="检查单元格" xfId="48"/>
    <cellStyle name="20% - 强调文字颜色 6" xfId="49"/>
    <cellStyle name="常规 8 3" xfId="50"/>
    <cellStyle name="强调文字颜色 2" xfId="51"/>
    <cellStyle name="链接单元格" xfId="52"/>
    <cellStyle name="汇总" xfId="53"/>
    <cellStyle name="好" xfId="54"/>
    <cellStyle name="常规 16" xfId="55"/>
    <cellStyle name="适中" xfId="56"/>
    <cellStyle name="20% - 强调文字颜色 5" xfId="57"/>
    <cellStyle name="常规 8 2" xfId="58"/>
    <cellStyle name="强调文字颜色 1" xfId="59"/>
    <cellStyle name="常规 2 2 2 4" xfId="60"/>
    <cellStyle name="20% - 强调文字颜色 1" xfId="61"/>
    <cellStyle name="40% - 强调文字颜色 1" xfId="62"/>
    <cellStyle name="常规 2 6 8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常规 2 5 3 2" xfId="72"/>
    <cellStyle name="60% - 强调文字颜色 5" xfId="73"/>
    <cellStyle name="强调文字颜色 6" xfId="74"/>
    <cellStyle name="常规 10" xfId="75"/>
    <cellStyle name="40% - 强调文字颜色 6" xfId="76"/>
    <cellStyle name="常规 2 5 3 3" xfId="77"/>
    <cellStyle name="60% - 强调文字颜色 6" xfId="78"/>
    <cellStyle name="常规 10 2" xfId="79"/>
    <cellStyle name="常规 10 4" xfId="80"/>
    <cellStyle name="常规 11" xfId="81"/>
    <cellStyle name="常规 13" xfId="82"/>
    <cellStyle name="常规 11 2" xfId="83"/>
    <cellStyle name="常规 14" xfId="84"/>
    <cellStyle name="常规 2 3 2 2" xfId="85"/>
    <cellStyle name="常规 11 3" xfId="86"/>
    <cellStyle name="常规 15" xfId="87"/>
    <cellStyle name="常规 2 3 2 3" xfId="88"/>
    <cellStyle name="常规 11 4" xfId="89"/>
    <cellStyle name="常规 17" xfId="90"/>
    <cellStyle name="常规 18" xfId="91"/>
    <cellStyle name="常规 2" xfId="92"/>
    <cellStyle name="常规 2 10" xfId="93"/>
    <cellStyle name="常规 2 11" xfId="94"/>
    <cellStyle name="常规 2 12" xfId="95"/>
    <cellStyle name="常规 2 13" xfId="96"/>
    <cellStyle name="常规 2 14" xfId="97"/>
    <cellStyle name="常规 2 15" xfId="98"/>
    <cellStyle name="常规 2 16" xfId="99"/>
    <cellStyle name="常规 2 2" xfId="100"/>
    <cellStyle name="常规 2 2 2" xfId="101"/>
    <cellStyle name="常规 2 2 2 2" xfId="102"/>
    <cellStyle name="常规 2 2 2 3" xfId="103"/>
    <cellStyle name="常规 2 2 3" xfId="104"/>
    <cellStyle name="常规 2 2 3 2" xfId="105"/>
    <cellStyle name="常规 2 2 3 3" xfId="106"/>
    <cellStyle name="常规 2 2 3 4" xfId="107"/>
    <cellStyle name="常规 2 2 4 2" xfId="108"/>
    <cellStyle name="常规 2 2 4 3" xfId="109"/>
    <cellStyle name="常规 2 2 5" xfId="110"/>
    <cellStyle name="常规 2 2 6" xfId="111"/>
    <cellStyle name="常规 2 2 7" xfId="112"/>
    <cellStyle name="常规 2 2 8" xfId="113"/>
    <cellStyle name="常规 2 3" xfId="114"/>
    <cellStyle name="常规 2 3 2" xfId="115"/>
    <cellStyle name="常规 2 3 2 4" xfId="116"/>
    <cellStyle name="常规 2 3 3" xfId="117"/>
    <cellStyle name="常规 2 3 3 2" xfId="118"/>
    <cellStyle name="常规 2 3 3 3" xfId="119"/>
    <cellStyle name="常规 2 3 3 4" xfId="120"/>
    <cellStyle name="常规 2 3 4" xfId="121"/>
    <cellStyle name="常规 2 3 4 2" xfId="122"/>
    <cellStyle name="常规 2 3 4 3" xfId="123"/>
    <cellStyle name="常规 2 3 5" xfId="124"/>
    <cellStyle name="常规 2 3 6" xfId="125"/>
    <cellStyle name="常规 2 3 7" xfId="126"/>
    <cellStyle name="常规 2 3 8" xfId="127"/>
    <cellStyle name="常规 2 4" xfId="128"/>
    <cellStyle name="常规 2 4 2" xfId="129"/>
    <cellStyle name="常规 2 4 2 2" xfId="130"/>
    <cellStyle name="常规 2 4 2 3" xfId="131"/>
    <cellStyle name="常规 2 4 2 4" xfId="132"/>
    <cellStyle name="常规 2 4 3" xfId="133"/>
    <cellStyle name="常规 2 4 3 2" xfId="134"/>
    <cellStyle name="常规 2 4 3 3" xfId="135"/>
    <cellStyle name="常规 2 4 3 4" xfId="136"/>
    <cellStyle name="常规 2 4 4" xfId="137"/>
    <cellStyle name="常规 2 4 4 2" xfId="138"/>
    <cellStyle name="常规 2 4 5" xfId="139"/>
    <cellStyle name="常规 2 4 6" xfId="140"/>
    <cellStyle name="常规 2 4 7" xfId="141"/>
    <cellStyle name="常规 2 4 8" xfId="142"/>
    <cellStyle name="常规 2 5" xfId="143"/>
    <cellStyle name="常规 2 5 2" xfId="144"/>
    <cellStyle name="常规 2 5 2 2" xfId="145"/>
    <cellStyle name="常规 2 5 2 3" xfId="146"/>
    <cellStyle name="常规 2 5 2 4" xfId="147"/>
    <cellStyle name="常规 2 5 3" xfId="148"/>
    <cellStyle name="常规 2 5 3 4" xfId="149"/>
    <cellStyle name="常规 2 5 4" xfId="150"/>
    <cellStyle name="常规 2 5 4 2" xfId="151"/>
    <cellStyle name="常规 2 5 4 3" xfId="152"/>
    <cellStyle name="常规 2 5 5" xfId="153"/>
    <cellStyle name="常规 2 5 6" xfId="154"/>
    <cellStyle name="常规 2 5 7" xfId="155"/>
    <cellStyle name="常规 2 5 8" xfId="156"/>
    <cellStyle name="常规 2 6" xfId="157"/>
    <cellStyle name="常规 2 6 2" xfId="158"/>
    <cellStyle name="常规 2 6 2 2" xfId="159"/>
    <cellStyle name="常规 3 2" xfId="160"/>
    <cellStyle name="常规 2 6 2 3" xfId="161"/>
    <cellStyle name="常规 2 6 2 4" xfId="162"/>
    <cellStyle name="常规 2 6 3" xfId="163"/>
    <cellStyle name="常规 2 6 3 2" xfId="164"/>
    <cellStyle name="常规 4 2" xfId="165"/>
    <cellStyle name="常规 2 6 3 3" xfId="166"/>
    <cellStyle name="常规 4 3" xfId="167"/>
    <cellStyle name="常规 2 6 3 4" xfId="168"/>
    <cellStyle name="常规 2 6 4" xfId="169"/>
    <cellStyle name="常规 2 6 4 2" xfId="170"/>
    <cellStyle name="常规 2 6 5" xfId="171"/>
    <cellStyle name="常规 2 6 6" xfId="172"/>
    <cellStyle name="常规 2 6 7" xfId="173"/>
    <cellStyle name="常规 2 7" xfId="174"/>
    <cellStyle name="常规 2 7 2" xfId="175"/>
    <cellStyle name="常规 2 8" xfId="176"/>
    <cellStyle name="常规 2 9" xfId="177"/>
    <cellStyle name="常规 3" xfId="178"/>
    <cellStyle name="常规 4" xfId="179"/>
    <cellStyle name="常规 4 4" xfId="180"/>
    <cellStyle name="常规 5" xfId="181"/>
    <cellStyle name="常规 5 3" xfId="182"/>
    <cellStyle name="常规 5 4" xfId="183"/>
    <cellStyle name="常规 6 2" xfId="184"/>
    <cellStyle name="常规 6 3" xfId="185"/>
    <cellStyle name="常规 6 4" xfId="186"/>
    <cellStyle name="常规 7" xfId="187"/>
    <cellStyle name="常规 7 2" xfId="188"/>
    <cellStyle name="常规 7 4" xfId="189"/>
    <cellStyle name="常规 8" xfId="190"/>
    <cellStyle name="常规 8 4" xfId="191"/>
    <cellStyle name="常规 9" xfId="192"/>
    <cellStyle name="常规 9 2" xfId="193"/>
    <cellStyle name="常规 9 3" xfId="194"/>
    <cellStyle name="常规 9 4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showZeros="0" tabSelected="1" workbookViewId="0" topLeftCell="A1">
      <selection activeCell="M5" sqref="M5"/>
    </sheetView>
  </sheetViews>
  <sheetFormatPr defaultColWidth="9.00390625" defaultRowHeight="14.25"/>
  <cols>
    <col min="1" max="1" width="17.625" style="3" customWidth="1"/>
    <col min="2" max="2" width="29.625" style="3" customWidth="1"/>
    <col min="3" max="3" width="10.75390625" style="4" customWidth="1"/>
    <col min="4" max="4" width="0.12890625" style="3" hidden="1" customWidth="1"/>
    <col min="5" max="5" width="10.25390625" style="5" customWidth="1"/>
    <col min="6" max="6" width="10.625" style="3" customWidth="1"/>
    <col min="7" max="7" width="8.875" style="3" hidden="1" customWidth="1"/>
    <col min="8" max="8" width="20.375" style="3" customWidth="1"/>
    <col min="9" max="9" width="18.75390625" style="6" customWidth="1"/>
    <col min="10" max="10" width="7.875" style="3" hidden="1" customWidth="1"/>
    <col min="11" max="11" width="10.50390625" style="3" hidden="1" customWidth="1"/>
    <col min="12" max="16384" width="9.00390625" style="3" customWidth="1"/>
  </cols>
  <sheetData>
    <row r="1" spans="1:11" ht="32.25" customHeight="1">
      <c r="A1" s="7" t="s">
        <v>0</v>
      </c>
      <c r="B1" s="7"/>
      <c r="C1" s="7"/>
      <c r="D1" s="7"/>
      <c r="E1" s="7"/>
      <c r="F1" s="7"/>
      <c r="G1" s="7"/>
      <c r="H1" s="7"/>
      <c r="I1" s="22"/>
      <c r="J1" s="7"/>
      <c r="K1" s="7"/>
    </row>
    <row r="2" spans="1:11" ht="35.25" customHeight="1">
      <c r="A2" s="8" t="s">
        <v>1</v>
      </c>
      <c r="B2" s="8"/>
      <c r="C2" s="9" t="s">
        <v>2</v>
      </c>
      <c r="D2" s="9"/>
      <c r="E2" s="9"/>
      <c r="F2" s="9"/>
      <c r="G2" s="9"/>
      <c r="H2" s="9"/>
      <c r="I2" s="23" t="s">
        <v>3</v>
      </c>
      <c r="J2" s="24"/>
      <c r="K2" s="24"/>
    </row>
    <row r="3" spans="1:11" ht="26.25" customHeight="1">
      <c r="A3" s="10" t="s">
        <v>4</v>
      </c>
      <c r="B3" s="10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25" t="s">
        <v>12</v>
      </c>
      <c r="J3" s="26" t="s">
        <v>13</v>
      </c>
      <c r="K3" s="26" t="s">
        <v>14</v>
      </c>
    </row>
    <row r="4" spans="1:11" ht="26.25" customHeight="1">
      <c r="A4" s="12" t="s">
        <v>15</v>
      </c>
      <c r="B4" s="12"/>
      <c r="C4" s="13">
        <f>C5+C10</f>
        <v>7435.85</v>
      </c>
      <c r="D4" s="13"/>
      <c r="E4" s="13"/>
      <c r="F4" s="13">
        <f>F5+F10</f>
        <v>7365.85</v>
      </c>
      <c r="G4" s="14"/>
      <c r="H4" s="14"/>
      <c r="I4" s="27"/>
      <c r="J4" s="28"/>
      <c r="K4" s="29"/>
    </row>
    <row r="5" spans="1:11" s="1" customFormat="1" ht="26.25" customHeight="1">
      <c r="A5" s="10" t="s">
        <v>16</v>
      </c>
      <c r="B5" s="10"/>
      <c r="C5" s="15">
        <f>C6+C7+C9+C8</f>
        <v>7778.75</v>
      </c>
      <c r="D5" s="15"/>
      <c r="E5" s="15"/>
      <c r="F5" s="15">
        <f>F6+F7+F9+F8</f>
        <v>7708.75</v>
      </c>
      <c r="G5" s="16"/>
      <c r="H5" s="16"/>
      <c r="I5" s="30"/>
      <c r="J5" s="31" t="e">
        <f>#REF!+#REF!+#REF!</f>
        <v>#REF!</v>
      </c>
      <c r="K5" s="32"/>
    </row>
    <row r="6" spans="1:11" s="1" customFormat="1" ht="26.25" customHeight="1">
      <c r="A6" s="17" t="s">
        <v>17</v>
      </c>
      <c r="B6" s="18" t="s">
        <v>18</v>
      </c>
      <c r="C6" s="19">
        <v>4809</v>
      </c>
      <c r="D6" s="15"/>
      <c r="E6" s="20"/>
      <c r="F6" s="19">
        <v>4739</v>
      </c>
      <c r="G6" s="16"/>
      <c r="H6" s="19" t="s">
        <v>19</v>
      </c>
      <c r="I6" s="18" t="s">
        <v>20</v>
      </c>
      <c r="J6" s="31"/>
      <c r="K6" s="32"/>
    </row>
    <row r="7" spans="1:11" s="1" customFormat="1" ht="26.25" customHeight="1">
      <c r="A7" s="17" t="s">
        <v>21</v>
      </c>
      <c r="B7" s="18" t="s">
        <v>18</v>
      </c>
      <c r="C7" s="19">
        <v>1195</v>
      </c>
      <c r="D7" s="15"/>
      <c r="E7" s="20"/>
      <c r="F7" s="19">
        <v>1195</v>
      </c>
      <c r="G7" s="16"/>
      <c r="H7" s="19" t="s">
        <v>19</v>
      </c>
      <c r="I7" s="18" t="s">
        <v>22</v>
      </c>
      <c r="J7" s="31"/>
      <c r="K7" s="32"/>
    </row>
    <row r="8" spans="1:11" s="1" customFormat="1" ht="26.25" customHeight="1">
      <c r="A8" s="17" t="s">
        <v>23</v>
      </c>
      <c r="B8" s="18" t="s">
        <v>24</v>
      </c>
      <c r="C8" s="19">
        <v>29.75</v>
      </c>
      <c r="D8" s="15"/>
      <c r="E8" s="20"/>
      <c r="F8" s="19">
        <v>29.75</v>
      </c>
      <c r="G8" s="16"/>
      <c r="H8" s="21" t="s">
        <v>25</v>
      </c>
      <c r="I8" s="18" t="s">
        <v>26</v>
      </c>
      <c r="J8" s="31"/>
      <c r="K8" s="32"/>
    </row>
    <row r="9" spans="1:11" s="1" customFormat="1" ht="26.25" customHeight="1">
      <c r="A9" s="17" t="s">
        <v>27</v>
      </c>
      <c r="B9" s="18" t="s">
        <v>28</v>
      </c>
      <c r="C9" s="19">
        <v>1745</v>
      </c>
      <c r="D9" s="15"/>
      <c r="E9" s="20"/>
      <c r="F9" s="19">
        <v>1745</v>
      </c>
      <c r="G9" s="16"/>
      <c r="H9" s="21" t="s">
        <v>29</v>
      </c>
      <c r="I9" s="33" t="s">
        <v>30</v>
      </c>
      <c r="J9" s="31"/>
      <c r="K9" s="32"/>
    </row>
    <row r="10" spans="1:11" s="2" customFormat="1" ht="26.25" customHeight="1">
      <c r="A10" s="10" t="s">
        <v>31</v>
      </c>
      <c r="B10" s="10"/>
      <c r="C10" s="15">
        <f>C11</f>
        <v>-342.9</v>
      </c>
      <c r="D10" s="15"/>
      <c r="E10" s="15"/>
      <c r="F10" s="15">
        <f>F11</f>
        <v>-342.9</v>
      </c>
      <c r="G10" s="16"/>
      <c r="H10" s="16"/>
      <c r="I10" s="30"/>
      <c r="J10" s="31" t="e">
        <f>#REF!+#REF!</f>
        <v>#REF!</v>
      </c>
      <c r="K10" s="34"/>
    </row>
    <row r="11" spans="1:11" s="2" customFormat="1" ht="26.25" customHeight="1">
      <c r="A11" s="17" t="s">
        <v>32</v>
      </c>
      <c r="B11" s="18" t="s">
        <v>28</v>
      </c>
      <c r="C11" s="19">
        <v>-342.9</v>
      </c>
      <c r="D11" s="15"/>
      <c r="E11" s="20"/>
      <c r="F11" s="19">
        <v>-342.9</v>
      </c>
      <c r="G11" s="16"/>
      <c r="H11" s="21" t="s">
        <v>29</v>
      </c>
      <c r="I11" s="33" t="s">
        <v>30</v>
      </c>
      <c r="J11" s="31"/>
      <c r="K11" s="34"/>
    </row>
  </sheetData>
  <sheetProtection/>
  <mergeCells count="6">
    <mergeCell ref="A1:K1"/>
    <mergeCell ref="C2:H2"/>
    <mergeCell ref="I2:K2"/>
    <mergeCell ref="A4:B4"/>
    <mergeCell ref="A5:B5"/>
    <mergeCell ref="A10:B10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Administrator</cp:lastModifiedBy>
  <cp:lastPrinted>2019-08-28T02:06:27Z</cp:lastPrinted>
  <dcterms:created xsi:type="dcterms:W3CDTF">2005-08-23T09:19:47Z</dcterms:created>
  <dcterms:modified xsi:type="dcterms:W3CDTF">2020-11-05T07:24:52Z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